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MP\EM-Cloud\"/>
    </mc:Choice>
  </mc:AlternateContent>
  <xr:revisionPtr revIDLastSave="0" documentId="13_ncr:1_{A7FAF03A-FB0D-4421-ABDE-6A58F981A2F5}" xr6:coauthVersionLast="36" xr6:coauthVersionMax="36" xr10:uidLastSave="{00000000-0000-0000-0000-000000000000}"/>
  <bookViews>
    <workbookView xWindow="1860" yWindow="0" windowWidth="16380" windowHeight="8190" tabRatio="500" xr2:uid="{00000000-000D-0000-FFFF-FFFF00000000}"/>
  </bookViews>
  <sheets>
    <sheet name="XLSX" sheetId="2" r:id="rId1"/>
  </sheets>
  <definedNames>
    <definedName name="_xlnm._FilterDatabase" localSheetId="0" hidden="1">XLSX!$F$3:$AS$40</definedName>
    <definedName name="_xlnm.Print_Area" localSheetId="0">XLSX!$A$1:$AS$40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0" i="2" l="1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AS4" i="2"/>
  <c r="AR4" i="2"/>
  <c r="AQ4" i="2"/>
  <c r="AP4" i="2"/>
  <c r="AO4" i="2"/>
  <c r="AN4" i="2"/>
  <c r="AM4" i="2"/>
  <c r="AL4" i="2"/>
  <c r="AK4" i="2"/>
  <c r="AJ4" i="2"/>
  <c r="AI4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</calcChain>
</file>

<file path=xl/sharedStrings.xml><?xml version="1.0" encoding="utf-8"?>
<sst xmlns="http://schemas.openxmlformats.org/spreadsheetml/2006/main" count="336" uniqueCount="163">
  <si>
    <t>Menaces ciblant les CSP</t>
  </si>
  <si>
    <t>Menaces ciblant les clients de CSP</t>
  </si>
  <si>
    <t>Clients</t>
  </si>
  <si>
    <t>Général</t>
  </si>
  <si>
    <t>x</t>
  </si>
  <si>
    <t>CSP</t>
  </si>
  <si>
    <t>Menaces ciblant les applications de virtualisation et composants de gestion matérielle</t>
  </si>
  <si>
    <t>Le cloud comme infrastructure des attaquants</t>
  </si>
  <si>
    <t>Chiffrement d’un OCE à travers un équipement de sécurité de bordure vulnérable</t>
  </si>
  <si>
    <t>Compromission de ScanSource par les opérateurs du rançongiciel Cactus</t>
  </si>
  <si>
    <t>Compromission et dépôt de bilan de CloudNordic et AzeroCloud</t>
  </si>
  <si>
    <t>Compromission à travers un équipement de sécurité de bordure vulnérable d’un opérateur de solution SaaS destiné aux professionnels de santé</t>
  </si>
  <si>
    <t>Compromission de Okta, spécialiste en gestion d’identités, à travers la compromission d’un poste utilisateur</t>
  </si>
  <si>
    <t>Nouvelle compromission de Okta à l’aide d’identifiants d’authentification volés</t>
  </si>
  <si>
    <t>Compromission, après une campagne de hameçonnage, de JumpCloud, spécialiste en gestion d’identités et d’accès</t>
  </si>
  <si>
    <t xml:space="preserve"> Compromission de messageries Microsoft Exchange Online et obtention d’une clé MSA</t>
  </si>
  <si>
    <t>Accès à des comptes courriels Office 365 après compromission d’un compte de test Microsoft Exchange Online sans MFA activée</t>
  </si>
  <si>
    <t>Compromission de Fujitsu à travers un équilibreur de charge vulnérable pour lequel un correctif a été appliqué trop tardivement</t>
  </si>
  <si>
    <t>Compromission du CSP RackSpace à travers l’exploitation d’une vulnérabilité jour-0 d’un logiciel de supervision et de reporting pour les clients</t>
  </si>
  <si>
    <t>Déni de service distribué (DDoS) couches L3-L4, retours d’expérience OVH et Cloudflare</t>
  </si>
  <si>
    <t>Exposition pendant plusieurs années de données clients de Toyota Motor en raison de mauvaises configurations</t>
  </si>
  <si>
    <t>Fuite de données ou de secrets et compromissions liées à de mauvaises configurations</t>
  </si>
  <si>
    <t>Compromissions, suite à des vols d’identifiants via des infostealers, d’instances clientes SnowFlake, dont la majorité n’utilisait pas de MFA</t>
  </si>
  <si>
    <t>Exploitation de problèmes de configuration entre des environnements on-premise et cloud afin de se latéraliser de l’un à l’autre</t>
  </si>
  <si>
    <t>Latéralisation vers des environnements cloud après obtention d’un accès aux environnements on-premise</t>
  </si>
  <si>
    <t>Exfiltration et suppression de données sur le cloud suivies d’une demande de rançon contre récupération</t>
  </si>
  <si>
    <t>Détournement de ressources cloud au moyen de cryptomineurs</t>
  </si>
  <si>
    <t>Incident ANSSI : Compromission d’une partie de l’environnement cloud d’une entreprise du secteur de la santé en vue d’y déposer des cryptomineurs</t>
  </si>
  <si>
    <t>Détournement de modèles de langage sur le cloud (ou LLM hijacking) afin d’exploiter leurs ressources à des fins malveillantes</t>
  </si>
  <si>
    <t>Récolte d’identifiants de connexion sur le cloud en vue d’obtenir des accès administrateurs à des serveurs ADFS ciblés par le MOA Nobelium</t>
  </si>
  <si>
    <t>Compromission de comptes de messagerie électronique sur le cloud de l’entreprise Hewlett Packard Enterprise</t>
  </si>
  <si>
    <t>Incident ANSSI : Ajout de moyens de persistance sur le cloud</t>
  </si>
  <si>
    <t>Compromission de l’agence spatiale japonaise à travers un VPN vulnérable suivie d’une latéralisation dans son environnement O365</t>
  </si>
  <si>
    <t>Discrétion croissante des attaquants sur le cloud</t>
  </si>
  <si>
    <t>Incident ANSSI : utilisation de l’environnement cloud compromis pour atteindre des entités d’intérêt via des courriels de hameçonnage utilisant des comptes
usurpés</t>
  </si>
  <si>
    <t>Compromission à des fins de déstabilisation (chiffrement puis destruction d’environnements on-premise et cloud) via l’exploitation de vulnérabilités connues et non corrigées</t>
  </si>
  <si>
    <t>Latéralisation vers des environnements cloud depuis des environnements on-premise à des fins de prépositionnement, voire de déstabilisation</t>
  </si>
  <si>
    <t>Dénis de service distribué (DDoS) observés contre la couche applicative L7</t>
  </si>
  <si>
    <t>Ciblage des infrastructures cloud par un employé de l’entité victime</t>
  </si>
  <si>
    <t>Ciblage des composants de gestion matérielle permettant de piloter à
distance les ressources matérielles</t>
  </si>
  <si>
    <t>Ciblage des technologies de virtualisation et d’hypervision</t>
  </si>
  <si>
    <t>Exploitation d’une vulnérabilité jour-0 affectant le produit VMWare vCenter afin de cibler des entités stratégiques</t>
  </si>
  <si>
    <t>Utilisation par les attaquant de l’hébergement cloud comme infrastructure de C2, d’exfiltration et de stockage</t>
  </si>
  <si>
    <t>Incident ANSSI : Utilisation d’un dépôt GITHUB pour stocker du code malveillant que la victime était ensuite incitée à télécharger</t>
  </si>
  <si>
    <t>Utilisation de l’API Microsoft Graph par les attaquants à des fins de C2 et d’exfiltration</t>
  </si>
  <si>
    <t>Utilisation de l’API OneDrive par les attaquants pour de l’exfiltration de
données</t>
  </si>
  <si>
    <t>Incident ANSSI : Utilisation d’un Remote access tool pour exfiltrer des données en dissimulant les flux dans du trafic vers l’API de GITHUB</t>
  </si>
  <si>
    <t xml:space="preserve"> Utilisation de services cloud afin de créer une infrastructure de nom de domaines usurpant l’identité de CSP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</si>
  <si>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</si>
  <si>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</si>
  <si>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</si>
  <si>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</si>
  <si>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</si>
  <si>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</si>
  <si>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</si>
  <si>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</si>
  <si>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</si>
  <si>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</si>
  <si>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</si>
  <si>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</si>
  <si>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</si>
  <si>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</si>
  <si>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</si>
  <si>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</si>
  <si>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</si>
  <si>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</si>
  <si>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</si>
  <si>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</si>
  <si>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</si>
  <si>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</si>
  <si>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</si>
  <si>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S24</t>
  </si>
  <si>
    <t>S25</t>
  </si>
  <si>
    <t>S26</t>
  </si>
  <si>
    <t>S27</t>
  </si>
  <si>
    <t>S28</t>
  </si>
  <si>
    <t>S29</t>
  </si>
  <si>
    <t>S30</t>
  </si>
  <si>
    <t>S31</t>
  </si>
  <si>
    <t>S32</t>
  </si>
  <si>
    <t>S33</t>
  </si>
  <si>
    <t>S34</t>
  </si>
  <si>
    <t>S35</t>
  </si>
  <si>
    <t>S36</t>
  </si>
  <si>
    <t>S37</t>
  </si>
  <si>
    <t>S38</t>
  </si>
  <si>
    <t>S39</t>
  </si>
  <si>
    <t>S40</t>
  </si>
  <si>
    <t>R1</t>
  </si>
  <si>
    <t>Appliquer les mesures du guide d’hygiène de l’ANSSI</t>
  </si>
  <si>
    <t>R2</t>
  </si>
  <si>
    <t>Maintenir des contacts techniques joignables</t>
  </si>
  <si>
    <t>Surface d'exposition</t>
  </si>
  <si>
    <t>R3</t>
  </si>
  <si>
    <t>Mettre en œuvre une politique de cloisonnement</t>
  </si>
  <si>
    <t>R4</t>
  </si>
  <si>
    <t>Auditer l’exposition de ses services cloud</t>
  </si>
  <si>
    <t>R5</t>
  </si>
  <si>
    <t>Privilégier des offres cloisonnées entre clients de type SecNumCloud pour des activités sensibles</t>
  </si>
  <si>
    <t>Continuité d'activité</t>
  </si>
  <si>
    <t>R6</t>
  </si>
  <si>
    <t>Planifier et implémenter un PCA et un PRA</t>
  </si>
  <si>
    <t>R7</t>
  </si>
  <si>
    <t>Appliquer les bonnes pratiques de prévention contre les attaques par déni de service</t>
  </si>
  <si>
    <t>R8</t>
  </si>
  <si>
    <t>Utiliser les options de sauvegardes sécurisées quand elles sont disponibles</t>
  </si>
  <si>
    <t>Identités, accès, données</t>
  </si>
  <si>
    <t>R9</t>
  </si>
  <si>
    <t>Établir et mettre en œuvre une politique de gestion des identités et des accès</t>
  </si>
  <si>
    <t>R10</t>
  </si>
  <si>
    <t>Sécuriser spécifiquement les pivots entre les identités locales et le cloud</t>
  </si>
  <si>
    <t>R11</t>
  </si>
  <si>
    <t>Établir et mettre en œuvre une politique de gestion des comptes privilégiés</t>
  </si>
  <si>
    <t>R12</t>
  </si>
  <si>
    <t>Établir et mettre en œuvre une politique de classification et de chiffrement des données</t>
  </si>
  <si>
    <t>R13</t>
  </si>
  <si>
    <t>Établir et mettre en œuvre une politique de gestion des secrets prenant en compte le partage de responsabilité</t>
  </si>
  <si>
    <t>Superviser, détecter, investiguer</t>
  </si>
  <si>
    <t>R14</t>
  </si>
  <si>
    <t>Superviser les actifs hébergés dans le cloud</t>
  </si>
  <si>
    <t>R15</t>
  </si>
  <si>
    <t>Valider les codes déployés en IAAS, PAAS, FAAS</t>
  </si>
  <si>
    <t>R16</t>
  </si>
  <si>
    <t>Détecter et évaluer les compromissions applicatives par supply chain</t>
  </si>
  <si>
    <t>R17</t>
  </si>
  <si>
    <t>Investiguer les changements réalisés dans le cloud en cas d’incident de sécurité</t>
  </si>
  <si>
    <t>R18</t>
  </si>
  <si>
    <t>Mettre en œuvre le guide d’hygiène de l’ANSSI</t>
  </si>
  <si>
    <t>R19</t>
  </si>
  <si>
    <t>Appliquer les bonnes pratiques de développement</t>
  </si>
  <si>
    <t>R20</t>
  </si>
  <si>
    <t>Cartographier et limiter la surface de services exposés</t>
  </si>
  <si>
    <t>R21</t>
  </si>
  <si>
    <t>Cloisonner le SI de gestion de l’infrastructure métier utilisée par les clients et le reste du SI</t>
  </si>
  <si>
    <t>R22</t>
  </si>
  <si>
    <t>Sécuriser les postes des développeurs de l’infrastructure métier</t>
  </si>
  <si>
    <t>R23</t>
  </si>
  <si>
    <t>Offrir un service conforme au, ou s'inspirant du référentiel SecNumCloud</t>
  </si>
  <si>
    <t>R24</t>
  </si>
  <si>
    <t>Sauvegarder son infrastructure et proposer une offre de sauvegarde sécurisée</t>
  </si>
  <si>
    <t>R25</t>
  </si>
  <si>
    <t>R26</t>
  </si>
  <si>
    <t>Fournir des services et options de protection contre les attaques par déni de service</t>
  </si>
  <si>
    <t>R27</t>
  </si>
  <si>
    <t>Proposer des mécanismes de protection contre les destructions de ressources</t>
  </si>
  <si>
    <t>R28</t>
  </si>
  <si>
    <t>Établir et mettre en œuvre une politique de gestion des secrets à l’état de l’art</t>
  </si>
  <si>
    <t>R29</t>
  </si>
  <si>
    <t>Proposer des options d’authentification à l’état de l’art</t>
  </si>
  <si>
    <t>R30</t>
  </si>
  <si>
    <t>Sécuriser le support client</t>
  </si>
  <si>
    <t>R31</t>
  </si>
  <si>
    <t>Mettre en œuvre un cycle de vie des environnements physiques comme logiqu</t>
  </si>
  <si>
    <t>R32</t>
  </si>
  <si>
    <t>Revoir régulièrement comptes de test et leurs accès</t>
  </si>
  <si>
    <t>R33</t>
  </si>
  <si>
    <t>Superviser la sécurité des ressources client</t>
  </si>
  <si>
    <t>R34</t>
  </si>
  <si>
    <t>Mettre en œuvre une supervision renforcée des actifs transverses</t>
  </si>
  <si>
    <t>R35</t>
  </si>
  <si>
    <t>Offrir à ses clients des fonctions de gestion et de supervision de la consommation financière (finOps)</t>
  </si>
  <si>
    <t>R36</t>
  </si>
  <si>
    <t>Effectuer une veille sur les noms de domaine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</si>
</sst>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Border="1" applyAlignment="1">
      <alignment horizontal="left" vertical="center" wrapText="1"/>
    </xf>
    <xf numFmtId="0" fontId="1" fillId="0" borderId="6" xfId="0" applyFont="1" applyBorder="1" applyAlignment="1">
      <alignment horizontal="left" textRotation="90" wrapText="1"/>
    </xf>
    <xf numFmtId="0" fontId="1" fillId="0" borderId="1" xfId="0" applyFont="1" applyBorder="1" applyAlignment="1">
      <alignment horizontal="left" textRotation="90" wrapText="1"/>
    </xf>
    <xf numFmtId="0" fontId="1" fillId="0" borderId="2" xfId="0" applyFont="1" applyBorder="1" applyAlignment="1">
      <alignment horizontal="left" textRotation="90" wrapText="1"/>
    </xf>
    <xf numFmtId="0" fontId="1" fillId="0" borderId="7" xfId="0" applyFont="1" applyBorder="1" applyAlignment="1">
      <alignment horizontal="left" textRotation="90" wrapText="1"/>
    </xf>
    <xf numFmtId="0" fontId="1" fillId="0" borderId="8" xfId="0" applyFont="1" applyBorder="1" applyAlignment="1">
      <alignment horizontal="left" textRotation="90" wrapText="1"/>
    </xf>
    <xf numFmtId="0" fontId="0" fillId="0" borderId="9" xfId="0" applyBorder="1" applyAlignment="1">
      <alignment horizontal="left" vertical="center" wrapText="1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10" xfId="0" applyBorder="1" applyAlignment="1">
      <alignment horizontal="left" vertical="center" wrapText="1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top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40"/>
  <sheetViews>
    <sheetView tabSelected="1" zoomScaleNormal="100" workbookViewId="0">
      <pane xSplit="5" ySplit="4" topLeftCell="F5" activePane="bottomRight" state="frozen"/>
      <selection pane="topRight" activeCell="F1" sqref="F1"/>
      <selection pane="bottomLeft" activeCell="A20" sqref="A20"/>
      <selection pane="bottomRight" activeCell="D10" sqref="D10"/>
    </sheetView>
  </sheetViews>
  <sheetFormatPr baseColWidth="10" defaultColWidth="10.7109375" defaultRowHeight="15" x14ac:dyDescent="0.25"/>
  <cols>
    <col min="1" max="1" width="7.140625" customWidth="1"/>
    <col min="3" max="3" width="4" customWidth="1"/>
    <col min="4" max="4" width="33.140625" style="2" customWidth="1"/>
    <col min="5" max="5" width="4.85546875" style="2" customWidth="1"/>
    <col min="6" max="8" width="7" customWidth="1"/>
    <col min="9" max="9" width="9.7109375" customWidth="1"/>
    <col min="10" max="11" width="7.42578125" customWidth="1"/>
    <col min="12" max="12" width="9.42578125" customWidth="1"/>
    <col min="13" max="13" width="7.42578125" customWidth="1"/>
    <col min="14" max="15" width="9.42578125" customWidth="1"/>
    <col min="16" max="16" width="11.5703125" customWidth="1"/>
    <col min="17" max="19" width="8.42578125" customWidth="1"/>
    <col min="20" max="21" width="9.42578125" customWidth="1"/>
    <col min="22" max="22" width="10.5703125" customWidth="1"/>
    <col min="23" max="23" width="9.42578125" customWidth="1"/>
    <col min="24" max="24" width="8.42578125" customWidth="1"/>
    <col min="25" max="25" width="11.5703125" customWidth="1"/>
    <col min="26" max="27" width="9.42578125" customWidth="1"/>
    <col min="28" max="28" width="10.5703125" customWidth="1"/>
    <col min="29" max="29" width="8.42578125" customWidth="1"/>
    <col min="30" max="30" width="9.42578125" customWidth="1"/>
    <col min="31" max="31" width="7.5703125" customWidth="1"/>
    <col min="32" max="33" width="13.7109375" customWidth="1"/>
    <col min="34" max="34" width="11.5703125" customWidth="1"/>
    <col min="35" max="38" width="8.42578125" customWidth="1"/>
    <col min="39" max="41" width="9.42578125" customWidth="1"/>
    <col min="42" max="43" width="8.42578125" customWidth="1"/>
    <col min="44" max="44" width="9.42578125" customWidth="1"/>
    <col min="45" max="45" width="8.42578125" customWidth="1"/>
  </cols>
  <sheetData>
    <row r="1" spans="1:45" ht="63" customHeight="1" x14ac:dyDescent="0.25">
      <c r="A1" s="34"/>
      <c r="B1" s="34"/>
      <c r="C1" s="34"/>
      <c r="D1" s="34"/>
      <c r="E1" s="3"/>
      <c r="F1" s="35" t="s">
        <v>0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6" t="s">
        <v>1</v>
      </c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7" t="s">
        <v>6</v>
      </c>
      <c r="AL1" s="37"/>
      <c r="AM1" s="37"/>
      <c r="AN1" s="36" t="s">
        <v>7</v>
      </c>
      <c r="AO1" s="36"/>
      <c r="AP1" s="36"/>
      <c r="AQ1" s="36"/>
      <c r="AR1" s="36"/>
      <c r="AS1" s="36"/>
    </row>
    <row r="2" spans="1:45" ht="138" customHeight="1" x14ac:dyDescent="0.25">
      <c r="A2" s="34"/>
      <c r="B2" s="34"/>
      <c r="C2" s="34"/>
      <c r="D2" s="34"/>
      <c r="E2" s="3"/>
      <c r="F2" s="4" t="s">
        <v>8</v>
      </c>
      <c r="G2" s="5" t="s">
        <v>9</v>
      </c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5" t="s">
        <v>16</v>
      </c>
      <c r="O2" s="5" t="s">
        <v>17</v>
      </c>
      <c r="P2" s="5" t="s">
        <v>18</v>
      </c>
      <c r="Q2" s="6" t="s">
        <v>19</v>
      </c>
      <c r="R2" s="4" t="s">
        <v>20</v>
      </c>
      <c r="S2" s="5" t="s">
        <v>21</v>
      </c>
      <c r="T2" s="5" t="s">
        <v>22</v>
      </c>
      <c r="U2" s="5" t="s">
        <v>23</v>
      </c>
      <c r="V2" s="5" t="s">
        <v>24</v>
      </c>
      <c r="W2" s="5" t="s">
        <v>25</v>
      </c>
      <c r="X2" s="5" t="s">
        <v>26</v>
      </c>
      <c r="Y2" s="5" t="s">
        <v>27</v>
      </c>
      <c r="Z2" s="5" t="s">
        <v>28</v>
      </c>
      <c r="AA2" s="5" t="s">
        <v>29</v>
      </c>
      <c r="AB2" s="5" t="s">
        <v>30</v>
      </c>
      <c r="AC2" s="5" t="s">
        <v>31</v>
      </c>
      <c r="AD2" s="5" t="s">
        <v>32</v>
      </c>
      <c r="AE2" s="5" t="s">
        <v>33</v>
      </c>
      <c r="AF2" s="5" t="s">
        <v>34</v>
      </c>
      <c r="AG2" s="5" t="s">
        <v>35</v>
      </c>
      <c r="AH2" s="5" t="s">
        <v>36</v>
      </c>
      <c r="AI2" s="5" t="s">
        <v>37</v>
      </c>
      <c r="AJ2" s="7" t="s">
        <v>38</v>
      </c>
      <c r="AK2" s="8" t="s">
        <v>39</v>
      </c>
      <c r="AL2" s="5" t="s">
        <v>40</v>
      </c>
      <c r="AM2" s="7" t="s">
        <v>41</v>
      </c>
      <c r="AN2" s="4" t="s">
        <v>42</v>
      </c>
      <c r="AO2" s="5" t="s">
        <v>43</v>
      </c>
      <c r="AP2" s="5" t="s">
        <v>44</v>
      </c>
      <c r="AQ2" s="5" t="s">
        <v>45</v>
      </c>
      <c r="AR2" s="5" t="s">
        <v>46</v>
      </c>
      <c r="AS2" s="7" t="s">
        <v>47</v>
      </c>
    </row>
    <row r="3" spans="1:45" x14ac:dyDescent="0.25">
      <c r="A3" s="34"/>
      <c r="B3" s="34"/>
      <c r="C3" s="34"/>
      <c r="D3" s="34"/>
      <c r="E3" s="9"/>
      <c r="F3" s="10" t="s">
        <v>48</v>
      </c>
      <c r="G3" s="31" t="s">
        <v>49</v>
      </c>
      <c r="H3" s="1" t="s">
        <v>50</v>
      </c>
      <c r="I3" s="1" t="s">
        <v>51</v>
      </c>
      <c r="J3" s="1" t="s">
        <v>52</v>
      </c>
      <c r="K3" s="1" t="s">
        <v>53</v>
      </c>
      <c r="L3" s="1" t="s">
        <v>54</v>
      </c>
      <c r="M3" s="1" t="s">
        <v>55</v>
      </c>
      <c r="N3" s="1" t="s">
        <v>56</v>
      </c>
      <c r="O3" s="1" t="s">
        <v>57</v>
      </c>
      <c r="P3" s="1" t="s">
        <v>58</v>
      </c>
      <c r="Q3" s="11" t="s">
        <v>59</v>
      </c>
      <c r="R3" s="10" t="s">
        <v>60</v>
      </c>
      <c r="S3" s="1" t="s">
        <v>61</v>
      </c>
      <c r="T3" s="1" t="s">
        <v>62</v>
      </c>
      <c r="U3" s="1" t="s">
        <v>63</v>
      </c>
      <c r="V3" s="1" t="s">
        <v>64</v>
      </c>
      <c r="W3" s="1" t="s">
        <v>65</v>
      </c>
      <c r="X3" s="1" t="s">
        <v>66</v>
      </c>
      <c r="Y3" s="1" t="s">
        <v>67</v>
      </c>
      <c r="Z3" s="1" t="s">
        <v>68</v>
      </c>
      <c r="AA3" s="1" t="s">
        <v>69</v>
      </c>
      <c r="AB3" s="1" t="s">
        <v>70</v>
      </c>
      <c r="AC3" s="1" t="s">
        <v>71</v>
      </c>
      <c r="AD3" s="1" t="s">
        <v>72</v>
      </c>
      <c r="AE3" s="1" t="s">
        <v>73</v>
      </c>
      <c r="AF3" s="1" t="s">
        <v>74</v>
      </c>
      <c r="AG3" s="1" t="s">
        <v>75</v>
      </c>
      <c r="AH3" s="1" t="s">
        <v>76</v>
      </c>
      <c r="AI3" s="1" t="s">
        <v>77</v>
      </c>
      <c r="AJ3" s="12" t="s">
        <v>78</v>
      </c>
      <c r="AK3" s="13" t="s">
        <v>79</v>
      </c>
      <c r="AL3" s="1" t="s">
        <v>80</v>
      </c>
      <c r="AM3" s="12" t="s">
        <v>81</v>
      </c>
      <c r="AN3" s="10" t="s">
        <v>82</v>
      </c>
      <c r="AO3" s="1" t="s">
        <v>83</v>
      </c>
      <c r="AP3" s="1" t="s">
        <v>84</v>
      </c>
      <c r="AQ3" s="1" t="s">
        <v>85</v>
      </c>
      <c r="AR3" s="1" t="s">
        <v>86</v>
      </c>
      <c r="AS3" s="12" t="s">
        <v>87</v>
      </c>
    </row>
    <row r="4" spans="1:45" x14ac:dyDescent="0.25">
      <c r="A4" s="14"/>
      <c r="B4" s="3"/>
      <c r="C4" s="9"/>
      <c r="D4" s="9"/>
      <c r="E4" s="9"/>
      <c r="F4" s="15">
        <f t="shared" ref="F4:AS4" si="0">COUNTA(F5:F40)</f>
        <v>8</v>
      </c>
      <c r="G4" s="15">
        <f t="shared" si="0"/>
        <v>2</v>
      </c>
      <c r="H4" s="15">
        <f t="shared" si="0"/>
        <v>8</v>
      </c>
      <c r="I4" s="15">
        <f t="shared" si="0"/>
        <v>7</v>
      </c>
      <c r="J4" s="15">
        <f t="shared" si="0"/>
        <v>4</v>
      </c>
      <c r="K4" s="15">
        <f t="shared" si="0"/>
        <v>6</v>
      </c>
      <c r="L4" s="15">
        <f t="shared" si="0"/>
        <v>3</v>
      </c>
      <c r="M4" s="15">
        <f t="shared" si="0"/>
        <v>6</v>
      </c>
      <c r="N4" s="15">
        <f t="shared" si="0"/>
        <v>11</v>
      </c>
      <c r="O4" s="15">
        <f t="shared" si="0"/>
        <v>1</v>
      </c>
      <c r="P4" s="15">
        <f t="shared" si="0"/>
        <v>4</v>
      </c>
      <c r="Q4" s="15">
        <f t="shared" si="0"/>
        <v>4</v>
      </c>
      <c r="R4" s="15">
        <f t="shared" si="0"/>
        <v>9</v>
      </c>
      <c r="S4" s="15">
        <f t="shared" si="0"/>
        <v>4</v>
      </c>
      <c r="T4" s="15">
        <f t="shared" si="0"/>
        <v>3</v>
      </c>
      <c r="U4" s="15">
        <f t="shared" si="0"/>
        <v>7</v>
      </c>
      <c r="V4" s="15">
        <f t="shared" si="0"/>
        <v>7</v>
      </c>
      <c r="W4" s="15">
        <f t="shared" si="0"/>
        <v>5</v>
      </c>
      <c r="X4" s="15">
        <f t="shared" si="0"/>
        <v>4</v>
      </c>
      <c r="Y4" s="15">
        <f t="shared" si="0"/>
        <v>5</v>
      </c>
      <c r="Z4" s="15">
        <f t="shared" si="0"/>
        <v>3</v>
      </c>
      <c r="AA4" s="15">
        <f t="shared" si="0"/>
        <v>8</v>
      </c>
      <c r="AB4" s="15">
        <f t="shared" si="0"/>
        <v>8</v>
      </c>
      <c r="AC4" s="15">
        <f t="shared" si="0"/>
        <v>3</v>
      </c>
      <c r="AD4" s="15">
        <f t="shared" si="0"/>
        <v>2</v>
      </c>
      <c r="AE4" s="15">
        <f t="shared" si="0"/>
        <v>0</v>
      </c>
      <c r="AF4" s="15">
        <f t="shared" si="0"/>
        <v>0</v>
      </c>
      <c r="AG4" s="15">
        <f t="shared" si="0"/>
        <v>3</v>
      </c>
      <c r="AH4" s="15">
        <f t="shared" si="0"/>
        <v>5</v>
      </c>
      <c r="AI4" s="15">
        <f t="shared" si="0"/>
        <v>4</v>
      </c>
      <c r="AJ4" s="15">
        <f t="shared" si="0"/>
        <v>1</v>
      </c>
      <c r="AK4" s="15">
        <f t="shared" si="0"/>
        <v>6</v>
      </c>
      <c r="AL4" s="15">
        <f t="shared" si="0"/>
        <v>6</v>
      </c>
      <c r="AM4" s="15">
        <f t="shared" si="0"/>
        <v>4</v>
      </c>
      <c r="AN4" s="15">
        <f t="shared" si="0"/>
        <v>0</v>
      </c>
      <c r="AO4" s="15">
        <f t="shared" si="0"/>
        <v>0</v>
      </c>
      <c r="AP4" s="15">
        <f t="shared" si="0"/>
        <v>0</v>
      </c>
      <c r="AQ4" s="15">
        <f t="shared" si="0"/>
        <v>3</v>
      </c>
      <c r="AR4" s="15">
        <f t="shared" si="0"/>
        <v>3</v>
      </c>
      <c r="AS4" s="15">
        <f t="shared" si="0"/>
        <v>1</v>
      </c>
    </row>
    <row r="5" spans="1:45" ht="25.5" customHeight="1" x14ac:dyDescent="0.25">
      <c r="A5" s="32" t="s">
        <v>2</v>
      </c>
      <c r="B5" s="33" t="s">
        <v>3</v>
      </c>
      <c r="C5" s="16" t="s">
        <v>88</v>
      </c>
      <c r="D5" s="17" t="s">
        <v>89</v>
      </c>
      <c r="E5" s="18">
        <f t="shared" ref="E5:E40" si="1">COUNTA(F5:AS5)</f>
        <v>6</v>
      </c>
      <c r="F5" s="19" t="s">
        <v>4</v>
      </c>
      <c r="G5" s="20"/>
      <c r="H5" s="20"/>
      <c r="I5" s="20" t="s">
        <v>4</v>
      </c>
      <c r="J5" s="20"/>
      <c r="K5" s="20"/>
      <c r="L5" s="20"/>
      <c r="M5" s="20"/>
      <c r="N5" s="20"/>
      <c r="O5" s="20"/>
      <c r="P5" s="20"/>
      <c r="Q5" s="21"/>
      <c r="R5" s="19" t="s">
        <v>4</v>
      </c>
      <c r="S5" s="20"/>
      <c r="T5" s="20"/>
      <c r="U5" s="20" t="s">
        <v>4</v>
      </c>
      <c r="V5" s="20" t="s">
        <v>4</v>
      </c>
      <c r="W5" s="20"/>
      <c r="X5" s="20"/>
      <c r="Y5" s="20"/>
      <c r="Z5" s="20"/>
      <c r="AA5" s="20"/>
      <c r="AB5" s="20"/>
      <c r="AC5" s="20"/>
      <c r="AD5" s="20" t="s">
        <v>4</v>
      </c>
      <c r="AE5" s="20"/>
      <c r="AF5" s="20"/>
      <c r="AG5" s="20"/>
      <c r="AH5" s="20"/>
      <c r="AI5" s="20"/>
      <c r="AJ5" s="22"/>
      <c r="AK5" s="23"/>
      <c r="AL5" s="20"/>
      <c r="AM5" s="22"/>
      <c r="AN5" s="19"/>
      <c r="AO5" s="20"/>
      <c r="AP5" s="20"/>
      <c r="AQ5" s="20"/>
      <c r="AR5" s="20"/>
      <c r="AS5" s="22"/>
    </row>
    <row r="6" spans="1:45" ht="25.5" x14ac:dyDescent="0.25">
      <c r="A6" s="32"/>
      <c r="B6" s="33"/>
      <c r="C6" s="16" t="s">
        <v>90</v>
      </c>
      <c r="D6" s="17" t="s">
        <v>91</v>
      </c>
      <c r="E6" s="18">
        <f t="shared" si="1"/>
        <v>0</v>
      </c>
      <c r="F6" s="19"/>
      <c r="G6" s="20"/>
      <c r="H6" s="20"/>
      <c r="I6" s="20"/>
      <c r="J6" s="20"/>
      <c r="K6" s="20"/>
      <c r="L6" s="20"/>
      <c r="M6" s="20"/>
      <c r="N6" s="20"/>
      <c r="O6" s="20"/>
      <c r="P6" s="20"/>
      <c r="Q6" s="21"/>
      <c r="R6" s="19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2"/>
      <c r="AK6" s="23"/>
      <c r="AL6" s="20"/>
      <c r="AM6" s="22"/>
      <c r="AN6" s="19"/>
      <c r="AO6" s="20"/>
      <c r="AP6" s="20"/>
      <c r="AQ6" s="20"/>
      <c r="AR6" s="20"/>
      <c r="AS6" s="22"/>
    </row>
    <row r="7" spans="1:45" ht="25.5" customHeight="1" x14ac:dyDescent="0.25">
      <c r="A7" s="32"/>
      <c r="B7" s="32" t="s">
        <v>92</v>
      </c>
      <c r="C7" s="16" t="s">
        <v>93</v>
      </c>
      <c r="D7" s="17" t="s">
        <v>94</v>
      </c>
      <c r="E7" s="18">
        <f t="shared" si="1"/>
        <v>2</v>
      </c>
      <c r="F7" s="19"/>
      <c r="G7" s="20"/>
      <c r="H7" s="20"/>
      <c r="I7" s="20"/>
      <c r="J7" s="20"/>
      <c r="K7" s="20"/>
      <c r="L7" s="20"/>
      <c r="M7" s="20"/>
      <c r="N7" s="20"/>
      <c r="O7" s="20"/>
      <c r="P7" s="20"/>
      <c r="Q7" s="21"/>
      <c r="R7" s="19"/>
      <c r="S7" s="20"/>
      <c r="T7" s="20"/>
      <c r="U7" s="20" t="s">
        <v>4</v>
      </c>
      <c r="V7" s="20" t="s">
        <v>4</v>
      </c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2"/>
      <c r="AK7" s="23"/>
      <c r="AL7" s="20"/>
      <c r="AM7" s="22"/>
      <c r="AN7" s="19"/>
      <c r="AO7" s="20"/>
      <c r="AP7" s="20"/>
      <c r="AQ7" s="20"/>
      <c r="AR7" s="20"/>
      <c r="AS7" s="22"/>
    </row>
    <row r="8" spans="1:45" ht="25.5" x14ac:dyDescent="0.25">
      <c r="A8" s="32"/>
      <c r="B8" s="32"/>
      <c r="C8" s="16" t="s">
        <v>95</v>
      </c>
      <c r="D8" s="17" t="s">
        <v>96</v>
      </c>
      <c r="E8" s="18">
        <f t="shared" si="1"/>
        <v>9</v>
      </c>
      <c r="F8" s="19"/>
      <c r="G8" s="20"/>
      <c r="H8" s="20"/>
      <c r="I8" s="20"/>
      <c r="J8" s="20"/>
      <c r="K8" s="20"/>
      <c r="L8" s="20"/>
      <c r="M8" s="20"/>
      <c r="N8" s="20" t="s">
        <v>4</v>
      </c>
      <c r="O8" s="20"/>
      <c r="P8" s="20"/>
      <c r="Q8" s="21" t="s">
        <v>4</v>
      </c>
      <c r="R8" s="19" t="s">
        <v>4</v>
      </c>
      <c r="S8" s="20" t="s">
        <v>4</v>
      </c>
      <c r="T8" s="20"/>
      <c r="U8" s="20"/>
      <c r="V8" s="20"/>
      <c r="W8" s="20" t="s">
        <v>4</v>
      </c>
      <c r="X8" s="20" t="s">
        <v>4</v>
      </c>
      <c r="Y8" s="20" t="s">
        <v>4</v>
      </c>
      <c r="Z8" s="20"/>
      <c r="AA8" s="20"/>
      <c r="AB8" s="20"/>
      <c r="AC8" s="20"/>
      <c r="AD8" s="20"/>
      <c r="AE8" s="20"/>
      <c r="AF8" s="20"/>
      <c r="AG8" s="20"/>
      <c r="AH8" s="20"/>
      <c r="AI8" s="20" t="s">
        <v>4</v>
      </c>
      <c r="AJ8" s="22"/>
      <c r="AK8" s="23"/>
      <c r="AL8" s="20" t="s">
        <v>4</v>
      </c>
      <c r="AM8" s="22"/>
      <c r="AN8" s="19"/>
      <c r="AO8" s="20"/>
      <c r="AP8" s="20"/>
      <c r="AQ8" s="20"/>
      <c r="AR8" s="20"/>
      <c r="AS8" s="22"/>
    </row>
    <row r="9" spans="1:45" ht="38.25" x14ac:dyDescent="0.25">
      <c r="A9" s="32"/>
      <c r="B9" s="32"/>
      <c r="C9" s="16" t="s">
        <v>97</v>
      </c>
      <c r="D9" s="17" t="s">
        <v>98</v>
      </c>
      <c r="E9" s="18">
        <f t="shared" si="1"/>
        <v>1</v>
      </c>
      <c r="F9" s="19"/>
      <c r="G9" s="20"/>
      <c r="H9" s="20"/>
      <c r="I9" s="20"/>
      <c r="J9" s="20"/>
      <c r="K9" s="20"/>
      <c r="L9" s="20"/>
      <c r="M9" s="20"/>
      <c r="N9" s="20"/>
      <c r="O9" s="20"/>
      <c r="P9" s="20" t="s">
        <v>4</v>
      </c>
      <c r="Q9" s="21"/>
      <c r="R9" s="19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2"/>
      <c r="AK9" s="23"/>
      <c r="AL9" s="20"/>
      <c r="AM9" s="22"/>
      <c r="AN9" s="19"/>
      <c r="AO9" s="20"/>
      <c r="AP9" s="20"/>
      <c r="AQ9" s="20"/>
      <c r="AR9" s="20"/>
      <c r="AS9" s="22"/>
    </row>
    <row r="10" spans="1:45" ht="25.5" customHeight="1" x14ac:dyDescent="0.25">
      <c r="A10" s="32"/>
      <c r="B10" s="32" t="s">
        <v>99</v>
      </c>
      <c r="C10" s="16" t="s">
        <v>100</v>
      </c>
      <c r="D10" s="17" t="s">
        <v>101</v>
      </c>
      <c r="E10" s="18">
        <f t="shared" si="1"/>
        <v>8</v>
      </c>
      <c r="F10" s="19" t="s">
        <v>4</v>
      </c>
      <c r="G10" s="20" t="s">
        <v>4</v>
      </c>
      <c r="H10" s="20" t="s">
        <v>4</v>
      </c>
      <c r="I10" s="20" t="s">
        <v>4</v>
      </c>
      <c r="J10" s="20"/>
      <c r="K10" s="20"/>
      <c r="L10" s="20"/>
      <c r="M10" s="20"/>
      <c r="N10" s="20"/>
      <c r="O10" s="20"/>
      <c r="P10" s="20"/>
      <c r="Q10" s="21" t="s">
        <v>4</v>
      </c>
      <c r="R10" s="19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 t="s">
        <v>4</v>
      </c>
      <c r="AI10" s="20" t="s">
        <v>4</v>
      </c>
      <c r="AJ10" s="22"/>
      <c r="AK10" s="23"/>
      <c r="AL10" s="20" t="s">
        <v>4</v>
      </c>
      <c r="AM10" s="22"/>
      <c r="AN10" s="19"/>
      <c r="AO10" s="20"/>
      <c r="AP10" s="20"/>
      <c r="AQ10" s="20"/>
      <c r="AR10" s="20"/>
      <c r="AS10" s="22"/>
    </row>
    <row r="11" spans="1:45" ht="38.25" x14ac:dyDescent="0.25">
      <c r="A11" s="32"/>
      <c r="B11" s="32"/>
      <c r="C11" s="16" t="s">
        <v>102</v>
      </c>
      <c r="D11" s="17" t="s">
        <v>103</v>
      </c>
      <c r="E11" s="18">
        <f t="shared" si="1"/>
        <v>2</v>
      </c>
      <c r="F11" s="19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1" t="s">
        <v>4</v>
      </c>
      <c r="R11" s="19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 t="s">
        <v>4</v>
      </c>
      <c r="AJ11" s="22"/>
      <c r="AK11" s="23"/>
      <c r="AL11" s="20"/>
      <c r="AM11" s="22"/>
      <c r="AN11" s="19"/>
      <c r="AO11" s="20"/>
      <c r="AP11" s="20"/>
      <c r="AQ11" s="20"/>
      <c r="AR11" s="20"/>
      <c r="AS11" s="22"/>
    </row>
    <row r="12" spans="1:45" ht="25.5" x14ac:dyDescent="0.25">
      <c r="A12" s="32"/>
      <c r="B12" s="32"/>
      <c r="C12" s="16" t="s">
        <v>104</v>
      </c>
      <c r="D12" s="17" t="s">
        <v>105</v>
      </c>
      <c r="E12" s="18">
        <f t="shared" si="1"/>
        <v>1</v>
      </c>
      <c r="F12" s="19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1"/>
      <c r="R12" s="19"/>
      <c r="S12" s="20"/>
      <c r="T12" s="20"/>
      <c r="U12" s="20"/>
      <c r="V12" s="20"/>
      <c r="W12" s="20" t="s">
        <v>4</v>
      </c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2"/>
      <c r="AK12" s="23"/>
      <c r="AL12" s="20"/>
      <c r="AM12" s="22"/>
      <c r="AN12" s="19"/>
      <c r="AO12" s="20"/>
      <c r="AP12" s="20"/>
      <c r="AQ12" s="20"/>
      <c r="AR12" s="20"/>
      <c r="AS12" s="22"/>
    </row>
    <row r="13" spans="1:45" ht="38.25" customHeight="1" x14ac:dyDescent="0.25">
      <c r="A13" s="32"/>
      <c r="B13" s="32" t="s">
        <v>106</v>
      </c>
      <c r="C13" s="16" t="s">
        <v>107</v>
      </c>
      <c r="D13" s="17" t="s">
        <v>108</v>
      </c>
      <c r="E13" s="18">
        <f t="shared" si="1"/>
        <v>6</v>
      </c>
      <c r="F13" s="19"/>
      <c r="G13" s="20"/>
      <c r="H13" s="20"/>
      <c r="I13" s="20"/>
      <c r="J13" s="20"/>
      <c r="K13" s="20"/>
      <c r="L13" s="20"/>
      <c r="M13" s="20"/>
      <c r="N13" s="20" t="s">
        <v>4</v>
      </c>
      <c r="O13" s="20"/>
      <c r="P13" s="20"/>
      <c r="Q13" s="21"/>
      <c r="R13" s="19" t="s">
        <v>4</v>
      </c>
      <c r="S13" s="20"/>
      <c r="T13" s="20"/>
      <c r="U13" s="20" t="s">
        <v>4</v>
      </c>
      <c r="V13" s="20" t="s">
        <v>4</v>
      </c>
      <c r="W13" s="20"/>
      <c r="X13" s="20"/>
      <c r="Y13" s="20"/>
      <c r="Z13" s="20"/>
      <c r="AA13" s="20" t="s">
        <v>4</v>
      </c>
      <c r="AB13" s="20" t="s">
        <v>4</v>
      </c>
      <c r="AC13" s="20"/>
      <c r="AD13" s="20"/>
      <c r="AE13" s="20"/>
      <c r="AF13" s="20"/>
      <c r="AG13" s="20"/>
      <c r="AH13" s="20"/>
      <c r="AI13" s="20"/>
      <c r="AJ13" s="22"/>
      <c r="AK13" s="23"/>
      <c r="AL13" s="20"/>
      <c r="AM13" s="22"/>
      <c r="AN13" s="19"/>
      <c r="AO13" s="20"/>
      <c r="AP13" s="20"/>
      <c r="AQ13" s="20"/>
      <c r="AR13" s="20"/>
      <c r="AS13" s="22"/>
    </row>
    <row r="14" spans="1:45" ht="25.5" x14ac:dyDescent="0.25">
      <c r="A14" s="32"/>
      <c r="B14" s="32"/>
      <c r="C14" s="16" t="s">
        <v>109</v>
      </c>
      <c r="D14" s="17" t="s">
        <v>110</v>
      </c>
      <c r="E14" s="18">
        <f t="shared" si="1"/>
        <v>5</v>
      </c>
      <c r="F14" s="19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1"/>
      <c r="R14" s="19"/>
      <c r="S14" s="20"/>
      <c r="T14" s="20"/>
      <c r="U14" s="20" t="s">
        <v>4</v>
      </c>
      <c r="V14" s="20" t="s">
        <v>4</v>
      </c>
      <c r="W14" s="20"/>
      <c r="X14" s="20"/>
      <c r="Y14" s="20"/>
      <c r="Z14" s="20"/>
      <c r="AA14" s="20" t="s">
        <v>4</v>
      </c>
      <c r="AB14" s="20" t="s">
        <v>4</v>
      </c>
      <c r="AC14" s="20"/>
      <c r="AD14" s="20"/>
      <c r="AE14" s="20"/>
      <c r="AF14" s="20"/>
      <c r="AG14" s="20"/>
      <c r="AH14" s="20" t="s">
        <v>4</v>
      </c>
      <c r="AI14" s="20"/>
      <c r="AJ14" s="22"/>
      <c r="AK14" s="23"/>
      <c r="AL14" s="20"/>
      <c r="AM14" s="22"/>
      <c r="AN14" s="19"/>
      <c r="AO14" s="20"/>
      <c r="AP14" s="20"/>
      <c r="AQ14" s="20"/>
      <c r="AR14" s="20"/>
      <c r="AS14" s="22"/>
    </row>
    <row r="15" spans="1:45" ht="38.25" x14ac:dyDescent="0.25">
      <c r="A15" s="32"/>
      <c r="B15" s="32"/>
      <c r="C15" s="16" t="s">
        <v>111</v>
      </c>
      <c r="D15" s="17" t="s">
        <v>112</v>
      </c>
      <c r="E15" s="18">
        <f t="shared" si="1"/>
        <v>5</v>
      </c>
      <c r="F15" s="19"/>
      <c r="G15" s="20"/>
      <c r="H15" s="20"/>
      <c r="I15" s="20"/>
      <c r="J15" s="20"/>
      <c r="K15" s="20"/>
      <c r="L15" s="20"/>
      <c r="M15" s="20"/>
      <c r="N15" s="20" t="s">
        <v>4</v>
      </c>
      <c r="O15" s="20"/>
      <c r="P15" s="20"/>
      <c r="Q15" s="21"/>
      <c r="R15" s="19"/>
      <c r="S15" s="20"/>
      <c r="T15" s="20"/>
      <c r="U15" s="20" t="s">
        <v>4</v>
      </c>
      <c r="V15" s="20" t="s">
        <v>4</v>
      </c>
      <c r="W15" s="20"/>
      <c r="X15" s="20"/>
      <c r="Y15" s="20"/>
      <c r="Z15" s="20"/>
      <c r="AA15" s="20" t="s">
        <v>4</v>
      </c>
      <c r="AB15" s="20" t="s">
        <v>4</v>
      </c>
      <c r="AC15" s="20"/>
      <c r="AD15" s="20"/>
      <c r="AE15" s="20"/>
      <c r="AF15" s="20"/>
      <c r="AG15" s="20"/>
      <c r="AH15" s="20"/>
      <c r="AI15" s="20"/>
      <c r="AJ15" s="22"/>
      <c r="AK15" s="23"/>
      <c r="AL15" s="20"/>
      <c r="AM15" s="22"/>
      <c r="AN15" s="19"/>
      <c r="AO15" s="20"/>
      <c r="AP15" s="20"/>
      <c r="AQ15" s="20"/>
      <c r="AR15" s="20"/>
      <c r="AS15" s="22"/>
    </row>
    <row r="16" spans="1:45" ht="38.25" x14ac:dyDescent="0.25">
      <c r="A16" s="32"/>
      <c r="B16" s="32"/>
      <c r="C16" s="16" t="s">
        <v>113</v>
      </c>
      <c r="D16" s="17" t="s">
        <v>114</v>
      </c>
      <c r="E16" s="18">
        <f t="shared" si="1"/>
        <v>3</v>
      </c>
      <c r="F16" s="19"/>
      <c r="G16" s="20"/>
      <c r="H16" s="20"/>
      <c r="I16" s="20"/>
      <c r="J16" s="20"/>
      <c r="K16" s="20"/>
      <c r="L16" s="20"/>
      <c r="M16" s="20"/>
      <c r="N16" s="20" t="s">
        <v>4</v>
      </c>
      <c r="O16" s="20"/>
      <c r="P16" s="20"/>
      <c r="Q16" s="21"/>
      <c r="R16" s="19"/>
      <c r="S16" s="20"/>
      <c r="T16" s="20"/>
      <c r="U16" s="20"/>
      <c r="V16" s="20"/>
      <c r="W16" s="20"/>
      <c r="X16" s="20"/>
      <c r="Y16" s="20"/>
      <c r="Z16" s="20"/>
      <c r="AA16" s="20" t="s">
        <v>4</v>
      </c>
      <c r="AB16" s="20" t="s">
        <v>4</v>
      </c>
      <c r="AC16" s="20"/>
      <c r="AD16" s="20"/>
      <c r="AE16" s="20"/>
      <c r="AF16" s="20"/>
      <c r="AG16" s="20"/>
      <c r="AH16" s="20"/>
      <c r="AI16" s="20"/>
      <c r="AJ16" s="22"/>
      <c r="AK16" s="23"/>
      <c r="AL16" s="20"/>
      <c r="AM16" s="22"/>
      <c r="AN16" s="19"/>
      <c r="AO16" s="20"/>
      <c r="AP16" s="20"/>
      <c r="AQ16" s="20"/>
      <c r="AR16" s="20"/>
      <c r="AS16" s="22"/>
    </row>
    <row r="17" spans="1:45" ht="38.25" x14ac:dyDescent="0.25">
      <c r="A17" s="32"/>
      <c r="B17" s="32"/>
      <c r="C17" s="16" t="s">
        <v>115</v>
      </c>
      <c r="D17" s="17" t="s">
        <v>116</v>
      </c>
      <c r="E17" s="18">
        <f t="shared" si="1"/>
        <v>2</v>
      </c>
      <c r="F17" s="19"/>
      <c r="G17" s="20"/>
      <c r="H17" s="20"/>
      <c r="I17" s="20"/>
      <c r="J17" s="20"/>
      <c r="K17" s="20" t="s">
        <v>4</v>
      </c>
      <c r="L17" s="20"/>
      <c r="M17" s="20"/>
      <c r="N17" s="20" t="s">
        <v>4</v>
      </c>
      <c r="O17" s="20"/>
      <c r="P17" s="20"/>
      <c r="Q17" s="21"/>
      <c r="R17" s="19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2"/>
      <c r="AK17" s="23"/>
      <c r="AL17" s="20"/>
      <c r="AM17" s="22"/>
      <c r="AN17" s="19"/>
      <c r="AO17" s="20"/>
      <c r="AP17" s="20"/>
      <c r="AQ17" s="20"/>
      <c r="AR17" s="20"/>
      <c r="AS17" s="22"/>
    </row>
    <row r="18" spans="1:45" ht="25.5" customHeight="1" x14ac:dyDescent="0.25">
      <c r="A18" s="32"/>
      <c r="B18" s="32" t="s">
        <v>117</v>
      </c>
      <c r="C18" s="16" t="s">
        <v>118</v>
      </c>
      <c r="D18" s="17" t="s">
        <v>119</v>
      </c>
      <c r="E18" s="18">
        <f t="shared" si="1"/>
        <v>22</v>
      </c>
      <c r="F18" s="19"/>
      <c r="G18" s="20"/>
      <c r="H18" s="20"/>
      <c r="I18" s="20"/>
      <c r="J18" s="20" t="s">
        <v>4</v>
      </c>
      <c r="K18" s="20" t="s">
        <v>4</v>
      </c>
      <c r="L18" s="20"/>
      <c r="M18" s="20" t="s">
        <v>4</v>
      </c>
      <c r="N18" s="20" t="s">
        <v>4</v>
      </c>
      <c r="O18" s="20"/>
      <c r="P18" s="20" t="s">
        <v>4</v>
      </c>
      <c r="Q18" s="21"/>
      <c r="R18" s="19" t="s">
        <v>4</v>
      </c>
      <c r="S18" s="20" t="s">
        <v>4</v>
      </c>
      <c r="T18" s="20" t="s">
        <v>4</v>
      </c>
      <c r="U18" s="20" t="s">
        <v>4</v>
      </c>
      <c r="V18" s="20" t="s">
        <v>4</v>
      </c>
      <c r="W18" s="20" t="s">
        <v>4</v>
      </c>
      <c r="X18" s="20" t="s">
        <v>4</v>
      </c>
      <c r="Y18" s="20" t="s">
        <v>4</v>
      </c>
      <c r="Z18" s="20" t="s">
        <v>4</v>
      </c>
      <c r="AA18" s="20" t="s">
        <v>4</v>
      </c>
      <c r="AB18" s="20" t="s">
        <v>4</v>
      </c>
      <c r="AC18" s="20" t="s">
        <v>4</v>
      </c>
      <c r="AD18" s="20"/>
      <c r="AE18" s="20"/>
      <c r="AF18" s="20"/>
      <c r="AG18" s="20" t="s">
        <v>4</v>
      </c>
      <c r="AH18" s="20" t="s">
        <v>4</v>
      </c>
      <c r="AI18" s="20"/>
      <c r="AJ18" s="22"/>
      <c r="AK18" s="23"/>
      <c r="AL18" s="20"/>
      <c r="AM18" s="22" t="s">
        <v>4</v>
      </c>
      <c r="AN18" s="19"/>
      <c r="AO18" s="20"/>
      <c r="AP18" s="20"/>
      <c r="AQ18" s="20" t="s">
        <v>4</v>
      </c>
      <c r="AR18" s="20" t="s">
        <v>4</v>
      </c>
      <c r="AS18" s="22"/>
    </row>
    <row r="19" spans="1:45" ht="25.5" x14ac:dyDescent="0.25">
      <c r="A19" s="32"/>
      <c r="B19" s="32"/>
      <c r="C19" s="16" t="s">
        <v>120</v>
      </c>
      <c r="D19" s="17" t="s">
        <v>121</v>
      </c>
      <c r="E19" s="18">
        <f t="shared" si="1"/>
        <v>3</v>
      </c>
      <c r="F19" s="19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1"/>
      <c r="R19" s="19"/>
      <c r="S19" s="20"/>
      <c r="T19" s="20"/>
      <c r="U19" s="20"/>
      <c r="V19" s="20"/>
      <c r="W19" s="20"/>
      <c r="X19" s="20"/>
      <c r="Y19" s="20" t="s">
        <v>4</v>
      </c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2"/>
      <c r="AK19" s="23"/>
      <c r="AL19" s="20"/>
      <c r="AM19" s="22"/>
      <c r="AN19" s="19"/>
      <c r="AO19" s="20"/>
      <c r="AP19" s="20"/>
      <c r="AQ19" s="20" t="s">
        <v>4</v>
      </c>
      <c r="AR19" s="20" t="s">
        <v>4</v>
      </c>
      <c r="AS19" s="22"/>
    </row>
    <row r="20" spans="1:45" ht="25.5" x14ac:dyDescent="0.25">
      <c r="A20" s="32"/>
      <c r="B20" s="32"/>
      <c r="C20" s="16" t="s">
        <v>122</v>
      </c>
      <c r="D20" s="17" t="s">
        <v>123</v>
      </c>
      <c r="E20" s="18">
        <f t="shared" si="1"/>
        <v>1</v>
      </c>
      <c r="F20" s="19"/>
      <c r="G20" s="20"/>
      <c r="H20" s="20"/>
      <c r="I20" s="20"/>
      <c r="J20" s="20"/>
      <c r="K20" s="20"/>
      <c r="L20" s="20" t="s">
        <v>4</v>
      </c>
      <c r="M20" s="20"/>
      <c r="N20" s="20"/>
      <c r="O20" s="20"/>
      <c r="P20" s="20"/>
      <c r="Q20" s="21"/>
      <c r="R20" s="19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2"/>
      <c r="AK20" s="23"/>
      <c r="AL20" s="20"/>
      <c r="AM20" s="22"/>
      <c r="AN20" s="19"/>
      <c r="AO20" s="20"/>
      <c r="AP20" s="20"/>
      <c r="AQ20" s="20"/>
      <c r="AR20" s="20"/>
      <c r="AS20" s="22"/>
    </row>
    <row r="21" spans="1:45" ht="38.25" x14ac:dyDescent="0.25">
      <c r="A21" s="32"/>
      <c r="B21" s="32"/>
      <c r="C21" s="16" t="s">
        <v>124</v>
      </c>
      <c r="D21" s="17" t="s">
        <v>125</v>
      </c>
      <c r="E21" s="18">
        <f t="shared" si="1"/>
        <v>1</v>
      </c>
      <c r="F21" s="19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1"/>
      <c r="R21" s="19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 t="s">
        <v>4</v>
      </c>
      <c r="AD21" s="20"/>
      <c r="AE21" s="20"/>
      <c r="AF21" s="20"/>
      <c r="AG21" s="20"/>
      <c r="AH21" s="20"/>
      <c r="AI21" s="20"/>
      <c r="AJ21" s="22"/>
      <c r="AK21" s="23"/>
      <c r="AL21" s="20"/>
      <c r="AM21" s="22"/>
      <c r="AN21" s="19"/>
      <c r="AO21" s="20"/>
      <c r="AP21" s="20"/>
      <c r="AQ21" s="20"/>
      <c r="AR21" s="20"/>
      <c r="AS21" s="22"/>
    </row>
    <row r="22" spans="1:45" ht="25.5" customHeight="1" x14ac:dyDescent="0.25">
      <c r="A22" s="32" t="s">
        <v>5</v>
      </c>
      <c r="B22" s="33" t="s">
        <v>3</v>
      </c>
      <c r="C22" s="16" t="s">
        <v>126</v>
      </c>
      <c r="D22" s="17" t="s">
        <v>127</v>
      </c>
      <c r="E22" s="18">
        <f t="shared" si="1"/>
        <v>10</v>
      </c>
      <c r="F22" s="19" t="s">
        <v>4</v>
      </c>
      <c r="G22" s="20"/>
      <c r="H22" s="20" t="s">
        <v>4</v>
      </c>
      <c r="I22" s="20" t="s">
        <v>4</v>
      </c>
      <c r="J22" s="20"/>
      <c r="K22" s="20" t="s">
        <v>4</v>
      </c>
      <c r="L22" s="20"/>
      <c r="M22" s="20"/>
      <c r="N22" s="20"/>
      <c r="O22" s="20" t="s">
        <v>4</v>
      </c>
      <c r="P22" s="20"/>
      <c r="Q22" s="21"/>
      <c r="R22" s="19" t="s">
        <v>4</v>
      </c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 t="s">
        <v>4</v>
      </c>
      <c r="AE22" s="20"/>
      <c r="AF22" s="20"/>
      <c r="AG22" s="20"/>
      <c r="AH22" s="20"/>
      <c r="AI22" s="20"/>
      <c r="AJ22" s="22"/>
      <c r="AK22" s="23" t="s">
        <v>4</v>
      </c>
      <c r="AL22" s="20" t="s">
        <v>4</v>
      </c>
      <c r="AM22" s="22" t="s">
        <v>4</v>
      </c>
      <c r="AN22" s="19"/>
      <c r="AO22" s="20"/>
      <c r="AP22" s="20"/>
      <c r="AQ22" s="20"/>
      <c r="AR22" s="20"/>
      <c r="AS22" s="22"/>
    </row>
    <row r="23" spans="1:45" ht="25.5" x14ac:dyDescent="0.25">
      <c r="A23" s="32"/>
      <c r="B23" s="33"/>
      <c r="C23" s="16" t="s">
        <v>128</v>
      </c>
      <c r="D23" s="17" t="s">
        <v>129</v>
      </c>
      <c r="E23" s="18">
        <f t="shared" si="1"/>
        <v>1</v>
      </c>
      <c r="F23" s="19"/>
      <c r="G23" s="20"/>
      <c r="H23" s="20"/>
      <c r="I23" s="20"/>
      <c r="J23" s="20"/>
      <c r="K23" s="20"/>
      <c r="L23" s="20" t="s">
        <v>4</v>
      </c>
      <c r="M23" s="20"/>
      <c r="N23" s="20"/>
      <c r="O23" s="20"/>
      <c r="P23" s="20"/>
      <c r="Q23" s="21"/>
      <c r="R23" s="19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2"/>
      <c r="AK23" s="23"/>
      <c r="AL23" s="20"/>
      <c r="AM23" s="22"/>
      <c r="AN23" s="19"/>
      <c r="AO23" s="20"/>
      <c r="AP23" s="20"/>
      <c r="AQ23" s="20"/>
      <c r="AR23" s="20"/>
      <c r="AS23" s="22"/>
    </row>
    <row r="24" spans="1:45" ht="25.5" customHeight="1" x14ac:dyDescent="0.25">
      <c r="A24" s="32"/>
      <c r="B24" s="32" t="s">
        <v>92</v>
      </c>
      <c r="C24" s="16" t="s">
        <v>130</v>
      </c>
      <c r="D24" s="17" t="s">
        <v>131</v>
      </c>
      <c r="E24" s="18">
        <f t="shared" si="1"/>
        <v>3</v>
      </c>
      <c r="F24" s="19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1"/>
      <c r="R24" s="19" t="s">
        <v>4</v>
      </c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2"/>
      <c r="AK24" s="23" t="s">
        <v>4</v>
      </c>
      <c r="AL24" s="20" t="s">
        <v>4</v>
      </c>
      <c r="AM24" s="22"/>
      <c r="AN24" s="19"/>
      <c r="AO24" s="20"/>
      <c r="AP24" s="20"/>
      <c r="AQ24" s="20"/>
      <c r="AR24" s="20"/>
      <c r="AS24" s="22"/>
    </row>
    <row r="25" spans="1:45" ht="38.25" x14ac:dyDescent="0.25">
      <c r="A25" s="32"/>
      <c r="B25" s="32"/>
      <c r="C25" s="16" t="s">
        <v>132</v>
      </c>
      <c r="D25" s="17" t="s">
        <v>133</v>
      </c>
      <c r="E25" s="18">
        <f t="shared" si="1"/>
        <v>6</v>
      </c>
      <c r="F25" s="19" t="s">
        <v>4</v>
      </c>
      <c r="G25" s="20"/>
      <c r="H25" s="20" t="s">
        <v>4</v>
      </c>
      <c r="I25" s="20" t="s">
        <v>4</v>
      </c>
      <c r="J25" s="20"/>
      <c r="K25" s="20"/>
      <c r="L25" s="20"/>
      <c r="M25" s="20" t="s">
        <v>4</v>
      </c>
      <c r="N25" s="20" t="s">
        <v>4</v>
      </c>
      <c r="O25" s="20"/>
      <c r="P25" s="20"/>
      <c r="Q25" s="21"/>
      <c r="R25" s="19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2"/>
      <c r="AK25" s="23" t="s">
        <v>4</v>
      </c>
      <c r="AL25" s="20"/>
      <c r="AM25" s="22"/>
      <c r="AN25" s="19"/>
      <c r="AO25" s="20"/>
      <c r="AP25" s="20"/>
      <c r="AQ25" s="20"/>
      <c r="AR25" s="20"/>
      <c r="AS25" s="22"/>
    </row>
    <row r="26" spans="1:45" ht="25.5" x14ac:dyDescent="0.25">
      <c r="A26" s="32"/>
      <c r="B26" s="32"/>
      <c r="C26" s="16" t="s">
        <v>134</v>
      </c>
      <c r="D26" s="17" t="s">
        <v>135</v>
      </c>
      <c r="E26" s="18">
        <f t="shared" si="1"/>
        <v>1</v>
      </c>
      <c r="F26" s="19"/>
      <c r="G26" s="20"/>
      <c r="H26" s="20"/>
      <c r="I26" s="20"/>
      <c r="J26" s="20"/>
      <c r="K26" s="20"/>
      <c r="L26" s="20" t="s">
        <v>4</v>
      </c>
      <c r="M26" s="20"/>
      <c r="N26" s="20"/>
      <c r="O26" s="20"/>
      <c r="P26" s="20"/>
      <c r="Q26" s="21"/>
      <c r="R26" s="19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2"/>
      <c r="AK26" s="23"/>
      <c r="AL26" s="20"/>
      <c r="AM26" s="22"/>
      <c r="AN26" s="19"/>
      <c r="AO26" s="20"/>
      <c r="AP26" s="20"/>
      <c r="AQ26" s="20"/>
      <c r="AR26" s="20"/>
      <c r="AS26" s="22"/>
    </row>
    <row r="27" spans="1:45" ht="25.5" x14ac:dyDescent="0.25">
      <c r="A27" s="32"/>
      <c r="B27" s="32"/>
      <c r="C27" s="16" t="s">
        <v>136</v>
      </c>
      <c r="D27" s="17" t="s">
        <v>137</v>
      </c>
      <c r="E27" s="18">
        <f t="shared" si="1"/>
        <v>8</v>
      </c>
      <c r="F27" s="19" t="s">
        <v>4</v>
      </c>
      <c r="G27" s="20"/>
      <c r="H27" s="20" t="s">
        <v>4</v>
      </c>
      <c r="I27" s="20" t="s">
        <v>4</v>
      </c>
      <c r="J27" s="20"/>
      <c r="K27" s="20"/>
      <c r="L27" s="20"/>
      <c r="M27" s="20"/>
      <c r="N27" s="20"/>
      <c r="O27" s="20"/>
      <c r="P27" s="20" t="s">
        <v>4</v>
      </c>
      <c r="Q27" s="21"/>
      <c r="R27" s="19" t="s">
        <v>4</v>
      </c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2"/>
      <c r="AK27" s="23" t="s">
        <v>4</v>
      </c>
      <c r="AL27" s="20" t="s">
        <v>4</v>
      </c>
      <c r="AM27" s="22" t="s">
        <v>4</v>
      </c>
      <c r="AN27" s="19"/>
      <c r="AO27" s="20"/>
      <c r="AP27" s="20"/>
      <c r="AQ27" s="20"/>
      <c r="AR27" s="20"/>
      <c r="AS27" s="22"/>
    </row>
    <row r="28" spans="1:45" ht="30.6" customHeight="1" x14ac:dyDescent="0.25">
      <c r="A28" s="32"/>
      <c r="B28" s="32" t="s">
        <v>99</v>
      </c>
      <c r="C28" s="24" t="s">
        <v>138</v>
      </c>
      <c r="D28" s="25" t="s">
        <v>139</v>
      </c>
      <c r="E28" s="18">
        <f t="shared" si="1"/>
        <v>5</v>
      </c>
      <c r="F28" s="19" t="s">
        <v>4</v>
      </c>
      <c r="G28" s="20"/>
      <c r="H28" s="20" t="s">
        <v>4</v>
      </c>
      <c r="I28" s="20"/>
      <c r="J28" s="20"/>
      <c r="K28" s="20"/>
      <c r="L28" s="20"/>
      <c r="M28" s="20"/>
      <c r="N28" s="20"/>
      <c r="O28" s="20"/>
      <c r="P28" s="20"/>
      <c r="Q28" s="21"/>
      <c r="R28" s="19"/>
      <c r="S28" s="20"/>
      <c r="T28" s="20"/>
      <c r="U28" s="20"/>
      <c r="V28" s="20"/>
      <c r="W28" s="20" t="s">
        <v>4</v>
      </c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2"/>
      <c r="AK28" s="23" t="s">
        <v>4</v>
      </c>
      <c r="AL28" s="20" t="s">
        <v>4</v>
      </c>
      <c r="AM28" s="22"/>
      <c r="AN28" s="19"/>
      <c r="AO28" s="20"/>
      <c r="AP28" s="20"/>
      <c r="AQ28" s="20"/>
      <c r="AR28" s="20"/>
      <c r="AS28" s="22"/>
    </row>
    <row r="29" spans="1:45" ht="25.5" x14ac:dyDescent="0.25">
      <c r="A29" s="32"/>
      <c r="B29" s="32"/>
      <c r="C29" s="24" t="s">
        <v>140</v>
      </c>
      <c r="D29" s="17" t="s">
        <v>101</v>
      </c>
      <c r="E29" s="18">
        <f t="shared" si="1"/>
        <v>6</v>
      </c>
      <c r="F29" s="19" t="s">
        <v>4</v>
      </c>
      <c r="G29" s="20" t="s">
        <v>4</v>
      </c>
      <c r="H29" s="20" t="s">
        <v>4</v>
      </c>
      <c r="I29" s="20" t="s">
        <v>4</v>
      </c>
      <c r="J29" s="20"/>
      <c r="K29" s="20"/>
      <c r="L29" s="20"/>
      <c r="M29" s="20"/>
      <c r="N29" s="20"/>
      <c r="O29" s="20"/>
      <c r="P29" s="20"/>
      <c r="Q29" s="21"/>
      <c r="R29" s="19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 t="s">
        <v>4</v>
      </c>
      <c r="AH29" s="20"/>
      <c r="AI29" s="20"/>
      <c r="AJ29" s="22"/>
      <c r="AK29" s="23" t="s">
        <v>4</v>
      </c>
      <c r="AL29" s="20"/>
      <c r="AM29" s="22"/>
      <c r="AN29" s="19"/>
      <c r="AO29" s="20"/>
      <c r="AP29" s="20"/>
      <c r="AQ29" s="20"/>
      <c r="AR29" s="20"/>
      <c r="AS29" s="22"/>
    </row>
    <row r="30" spans="1:45" ht="38.25" x14ac:dyDescent="0.25">
      <c r="A30" s="32"/>
      <c r="B30" s="32"/>
      <c r="C30" s="24" t="s">
        <v>141</v>
      </c>
      <c r="D30" s="17" t="s">
        <v>142</v>
      </c>
      <c r="E30" s="18">
        <f t="shared" si="1"/>
        <v>2</v>
      </c>
      <c r="F30" s="19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1" t="s">
        <v>4</v>
      </c>
      <c r="R30" s="19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 t="s">
        <v>4</v>
      </c>
      <c r="AJ30" s="22"/>
      <c r="AK30" s="23"/>
      <c r="AL30" s="20"/>
      <c r="AM30" s="22"/>
      <c r="AN30" s="19"/>
      <c r="AO30" s="20"/>
      <c r="AP30" s="20"/>
      <c r="AQ30" s="20"/>
      <c r="AR30" s="20"/>
      <c r="AS30" s="22"/>
    </row>
    <row r="31" spans="1:45" ht="25.5" customHeight="1" x14ac:dyDescent="0.25">
      <c r="A31" s="32"/>
      <c r="B31" s="32"/>
      <c r="C31" s="24" t="s">
        <v>143</v>
      </c>
      <c r="D31" s="17" t="s">
        <v>144</v>
      </c>
      <c r="E31" s="18">
        <f t="shared" si="1"/>
        <v>2</v>
      </c>
      <c r="F31" s="19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1"/>
      <c r="R31" s="19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 t="s">
        <v>4</v>
      </c>
      <c r="AH31" s="20" t="s">
        <v>4</v>
      </c>
      <c r="AI31" s="20"/>
      <c r="AJ31" s="22"/>
      <c r="AK31" s="23"/>
      <c r="AL31" s="20"/>
      <c r="AM31" s="22"/>
      <c r="AN31" s="19"/>
      <c r="AO31" s="20"/>
      <c r="AP31" s="20"/>
      <c r="AQ31" s="20"/>
      <c r="AR31" s="20"/>
      <c r="AS31" s="22"/>
    </row>
    <row r="32" spans="1:45" ht="20.85" customHeight="1" x14ac:dyDescent="0.25">
      <c r="A32" s="32"/>
      <c r="B32" s="32" t="s">
        <v>106</v>
      </c>
      <c r="C32" s="24" t="s">
        <v>145</v>
      </c>
      <c r="D32" s="17" t="s">
        <v>146</v>
      </c>
      <c r="E32" s="18">
        <f t="shared" si="1"/>
        <v>4</v>
      </c>
      <c r="F32" s="19"/>
      <c r="G32" s="20"/>
      <c r="H32" s="20"/>
      <c r="I32" s="20"/>
      <c r="J32" s="20"/>
      <c r="K32" s="20" t="s">
        <v>4</v>
      </c>
      <c r="L32" s="20"/>
      <c r="M32" s="20" t="s">
        <v>4</v>
      </c>
      <c r="N32" s="20"/>
      <c r="O32" s="20"/>
      <c r="P32" s="20"/>
      <c r="Q32" s="21"/>
      <c r="R32" s="19"/>
      <c r="S32" s="20"/>
      <c r="T32" s="20"/>
      <c r="U32" s="20"/>
      <c r="V32" s="20"/>
      <c r="W32" s="20"/>
      <c r="X32" s="20"/>
      <c r="Y32" s="20"/>
      <c r="Z32" s="20"/>
      <c r="AA32" s="20" t="s">
        <v>4</v>
      </c>
      <c r="AB32" s="20" t="s">
        <v>4</v>
      </c>
      <c r="AC32" s="20"/>
      <c r="AD32" s="20"/>
      <c r="AE32" s="20"/>
      <c r="AF32" s="20"/>
      <c r="AG32" s="20"/>
      <c r="AH32" s="20"/>
      <c r="AI32" s="20"/>
      <c r="AJ32" s="22"/>
      <c r="AK32" s="23"/>
      <c r="AL32" s="20"/>
      <c r="AM32" s="22"/>
      <c r="AN32" s="19"/>
      <c r="AO32" s="20"/>
      <c r="AP32" s="20"/>
      <c r="AQ32" s="20"/>
      <c r="AR32" s="20"/>
      <c r="AS32" s="22"/>
    </row>
    <row r="33" spans="1:45" ht="25.5" x14ac:dyDescent="0.25">
      <c r="A33" s="32"/>
      <c r="B33" s="32"/>
      <c r="C33" s="24" t="s">
        <v>147</v>
      </c>
      <c r="D33" s="17" t="s">
        <v>148</v>
      </c>
      <c r="E33" s="18">
        <f t="shared" si="1"/>
        <v>7</v>
      </c>
      <c r="F33" s="19"/>
      <c r="G33" s="20"/>
      <c r="H33" s="20"/>
      <c r="I33" s="20"/>
      <c r="J33" s="20"/>
      <c r="K33" s="20"/>
      <c r="L33" s="20"/>
      <c r="M33" s="20"/>
      <c r="N33" s="20" t="s">
        <v>4</v>
      </c>
      <c r="O33" s="20"/>
      <c r="P33" s="20"/>
      <c r="Q33" s="21"/>
      <c r="R33" s="19" t="s">
        <v>4</v>
      </c>
      <c r="S33" s="20" t="s">
        <v>4</v>
      </c>
      <c r="T33" s="20" t="s">
        <v>4</v>
      </c>
      <c r="U33" s="20"/>
      <c r="V33" s="20"/>
      <c r="W33" s="20"/>
      <c r="X33" s="20"/>
      <c r="Y33" s="20"/>
      <c r="Z33" s="20"/>
      <c r="AA33" s="20" t="s">
        <v>4</v>
      </c>
      <c r="AB33" s="20" t="s">
        <v>4</v>
      </c>
      <c r="AC33" s="20"/>
      <c r="AD33" s="20"/>
      <c r="AE33" s="20"/>
      <c r="AF33" s="20"/>
      <c r="AG33" s="20"/>
      <c r="AH33" s="20"/>
      <c r="AI33" s="20"/>
      <c r="AJ33" s="22" t="s">
        <v>4</v>
      </c>
      <c r="AK33" s="23"/>
      <c r="AL33" s="20"/>
      <c r="AM33" s="22"/>
      <c r="AN33" s="19"/>
      <c r="AO33" s="20"/>
      <c r="AP33" s="20"/>
      <c r="AQ33" s="20"/>
      <c r="AR33" s="20"/>
      <c r="AS33" s="22"/>
    </row>
    <row r="34" spans="1:45" x14ac:dyDescent="0.25">
      <c r="A34" s="32"/>
      <c r="B34" s="32"/>
      <c r="C34" s="24" t="s">
        <v>149</v>
      </c>
      <c r="D34" s="17" t="s">
        <v>150</v>
      </c>
      <c r="E34" s="18">
        <f t="shared" si="1"/>
        <v>2</v>
      </c>
      <c r="F34" s="19"/>
      <c r="G34" s="20"/>
      <c r="H34" s="20"/>
      <c r="I34" s="20"/>
      <c r="J34" s="20" t="s">
        <v>4</v>
      </c>
      <c r="K34" s="20" t="s">
        <v>4</v>
      </c>
      <c r="L34" s="20"/>
      <c r="M34" s="20"/>
      <c r="N34" s="20"/>
      <c r="O34" s="20"/>
      <c r="P34" s="20"/>
      <c r="Q34" s="21"/>
      <c r="R34" s="19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2"/>
      <c r="AK34" s="23"/>
      <c r="AL34" s="20"/>
      <c r="AM34" s="22"/>
      <c r="AN34" s="19"/>
      <c r="AO34" s="20"/>
      <c r="AP34" s="20"/>
      <c r="AQ34" s="20"/>
      <c r="AR34" s="20"/>
      <c r="AS34" s="22"/>
    </row>
    <row r="35" spans="1:45" ht="38.25" x14ac:dyDescent="0.25">
      <c r="A35" s="32"/>
      <c r="B35" s="32"/>
      <c r="C35" s="24" t="s">
        <v>151</v>
      </c>
      <c r="D35" s="17" t="s">
        <v>152</v>
      </c>
      <c r="E35" s="18">
        <f t="shared" si="1"/>
        <v>3</v>
      </c>
      <c r="F35" s="19"/>
      <c r="G35" s="20"/>
      <c r="H35" s="20" t="s">
        <v>4</v>
      </c>
      <c r="I35" s="20"/>
      <c r="J35" s="20"/>
      <c r="K35" s="20"/>
      <c r="L35" s="20"/>
      <c r="M35" s="20" t="s">
        <v>4</v>
      </c>
      <c r="N35" s="20" t="s">
        <v>4</v>
      </c>
      <c r="O35" s="20"/>
      <c r="P35" s="20"/>
      <c r="Q35" s="21"/>
      <c r="R35" s="19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2"/>
      <c r="AK35" s="23"/>
      <c r="AL35" s="20"/>
      <c r="AM35" s="22"/>
      <c r="AN35" s="19"/>
      <c r="AO35" s="20"/>
      <c r="AP35" s="20"/>
      <c r="AQ35" s="20"/>
      <c r="AR35" s="20"/>
      <c r="AS35" s="22"/>
    </row>
    <row r="36" spans="1:45" ht="25.5" x14ac:dyDescent="0.25">
      <c r="A36" s="32"/>
      <c r="B36" s="32"/>
      <c r="C36" s="24" t="s">
        <v>153</v>
      </c>
      <c r="D36" s="17" t="s">
        <v>154</v>
      </c>
      <c r="E36" s="18">
        <f t="shared" si="1"/>
        <v>1</v>
      </c>
      <c r="F36" s="19"/>
      <c r="G36" s="20"/>
      <c r="H36" s="20"/>
      <c r="I36" s="20"/>
      <c r="J36" s="20"/>
      <c r="K36" s="20"/>
      <c r="L36" s="20"/>
      <c r="M36" s="20"/>
      <c r="N36" s="20" t="s">
        <v>4</v>
      </c>
      <c r="O36" s="20"/>
      <c r="P36" s="20"/>
      <c r="Q36" s="21"/>
      <c r="R36" s="19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2"/>
      <c r="AK36" s="23"/>
      <c r="AL36" s="20"/>
      <c r="AM36" s="22"/>
      <c r="AN36" s="19"/>
      <c r="AO36" s="20"/>
      <c r="AP36" s="20"/>
      <c r="AQ36" s="20"/>
      <c r="AR36" s="20"/>
      <c r="AS36" s="22"/>
    </row>
    <row r="37" spans="1:45" ht="13.9" customHeight="1" x14ac:dyDescent="0.25">
      <c r="A37" s="32"/>
      <c r="B37" s="32" t="s">
        <v>117</v>
      </c>
      <c r="C37" s="24" t="s">
        <v>155</v>
      </c>
      <c r="D37" s="17" t="s">
        <v>156</v>
      </c>
      <c r="E37" s="18">
        <f t="shared" si="1"/>
        <v>19</v>
      </c>
      <c r="F37" s="19"/>
      <c r="G37" s="20"/>
      <c r="H37" s="20"/>
      <c r="I37" s="20"/>
      <c r="J37" s="20" t="s">
        <v>4</v>
      </c>
      <c r="K37" s="20" t="s">
        <v>4</v>
      </c>
      <c r="L37" s="20"/>
      <c r="M37" s="20" t="s">
        <v>4</v>
      </c>
      <c r="N37" s="20"/>
      <c r="O37" s="20"/>
      <c r="P37" s="20"/>
      <c r="Q37" s="21"/>
      <c r="R37" s="19" t="s">
        <v>4</v>
      </c>
      <c r="S37" s="20" t="s">
        <v>4</v>
      </c>
      <c r="T37" s="20" t="s">
        <v>4</v>
      </c>
      <c r="U37" s="20" t="s">
        <v>4</v>
      </c>
      <c r="V37" s="20" t="s">
        <v>4</v>
      </c>
      <c r="W37" s="20" t="s">
        <v>4</v>
      </c>
      <c r="X37" s="20" t="s">
        <v>4</v>
      </c>
      <c r="Y37" s="20" t="s">
        <v>4</v>
      </c>
      <c r="Z37" s="20" t="s">
        <v>4</v>
      </c>
      <c r="AA37" s="20" t="s">
        <v>4</v>
      </c>
      <c r="AB37" s="20" t="s">
        <v>4</v>
      </c>
      <c r="AC37" s="20" t="s">
        <v>4</v>
      </c>
      <c r="AD37" s="20"/>
      <c r="AE37" s="20"/>
      <c r="AF37" s="20"/>
      <c r="AG37" s="20"/>
      <c r="AH37" s="20" t="s">
        <v>4</v>
      </c>
      <c r="AI37" s="20"/>
      <c r="AJ37" s="22"/>
      <c r="AK37" s="23"/>
      <c r="AL37" s="20"/>
      <c r="AM37" s="22" t="s">
        <v>4</v>
      </c>
      <c r="AN37" s="19"/>
      <c r="AO37" s="20"/>
      <c r="AP37" s="20"/>
      <c r="AQ37" s="20" t="s">
        <v>4</v>
      </c>
      <c r="AR37" s="20" t="s">
        <v>4</v>
      </c>
      <c r="AS37" s="22"/>
    </row>
    <row r="38" spans="1:45" ht="25.5" x14ac:dyDescent="0.25">
      <c r="A38" s="32"/>
      <c r="B38" s="32"/>
      <c r="C38" s="24" t="s">
        <v>157</v>
      </c>
      <c r="D38" s="17" t="s">
        <v>158</v>
      </c>
      <c r="E38" s="18">
        <f t="shared" si="1"/>
        <v>7</v>
      </c>
      <c r="F38" s="19" t="s">
        <v>4</v>
      </c>
      <c r="G38" s="20"/>
      <c r="H38" s="20" t="s">
        <v>4</v>
      </c>
      <c r="I38" s="20" t="s">
        <v>4</v>
      </c>
      <c r="J38" s="20" t="s">
        <v>4</v>
      </c>
      <c r="K38" s="20"/>
      <c r="L38" s="20"/>
      <c r="M38" s="20" t="s">
        <v>4</v>
      </c>
      <c r="N38" s="20" t="s">
        <v>4</v>
      </c>
      <c r="O38" s="20"/>
      <c r="P38" s="20" t="s">
        <v>4</v>
      </c>
      <c r="Q38" s="21"/>
      <c r="R38" s="19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2"/>
      <c r="AK38" s="23"/>
      <c r="AL38" s="20"/>
      <c r="AM38" s="22"/>
      <c r="AN38" s="19"/>
      <c r="AO38" s="20"/>
      <c r="AP38" s="20"/>
      <c r="AQ38" s="20"/>
      <c r="AR38" s="20"/>
      <c r="AS38" s="22"/>
    </row>
    <row r="39" spans="1:45" ht="38.25" x14ac:dyDescent="0.25">
      <c r="A39" s="32"/>
      <c r="B39" s="32"/>
      <c r="C39" s="24" t="s">
        <v>159</v>
      </c>
      <c r="D39" s="17" t="s">
        <v>160</v>
      </c>
      <c r="E39" s="18">
        <f t="shared" si="1"/>
        <v>3</v>
      </c>
      <c r="F39" s="19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1"/>
      <c r="R39" s="19"/>
      <c r="S39" s="20"/>
      <c r="T39" s="20"/>
      <c r="U39" s="20"/>
      <c r="V39" s="20"/>
      <c r="W39" s="20"/>
      <c r="X39" s="20" t="s">
        <v>4</v>
      </c>
      <c r="Y39" s="20" t="s">
        <v>4</v>
      </c>
      <c r="Z39" s="20" t="s">
        <v>4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2"/>
      <c r="AK39" s="23"/>
      <c r="AL39" s="20"/>
      <c r="AM39" s="22"/>
      <c r="AN39" s="19"/>
      <c r="AO39" s="20"/>
      <c r="AP39" s="20"/>
      <c r="AQ39" s="20"/>
      <c r="AR39" s="20"/>
      <c r="AS39" s="22"/>
    </row>
    <row r="40" spans="1:45" ht="25.5" x14ac:dyDescent="0.25">
      <c r="A40" s="32"/>
      <c r="B40" s="32"/>
      <c r="C40" s="24" t="s">
        <v>161</v>
      </c>
      <c r="D40" s="17" t="s">
        <v>162</v>
      </c>
      <c r="E40" s="18">
        <f t="shared" si="1"/>
        <v>1</v>
      </c>
      <c r="F40" s="26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8"/>
      <c r="R40" s="26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9"/>
      <c r="AK40" s="30"/>
      <c r="AL40" s="27"/>
      <c r="AM40" s="29"/>
      <c r="AN40" s="26"/>
      <c r="AO40" s="27"/>
      <c r="AP40" s="27"/>
      <c r="AQ40" s="27"/>
      <c r="AR40" s="27"/>
      <c r="AS40" s="29" t="s">
        <v>4</v>
      </c>
    </row>
  </sheetData>
  <autoFilter ref="F3:AS40" xr:uid="{00000000-0009-0000-0000-000001000000}"/>
  <mergeCells count="17">
    <mergeCell ref="A1:D3"/>
    <mergeCell ref="F1:Q1"/>
    <mergeCell ref="R1:AJ1"/>
    <mergeCell ref="AK1:AM1"/>
    <mergeCell ref="AN1:AS1"/>
    <mergeCell ref="A5:A21"/>
    <mergeCell ref="B5:B6"/>
    <mergeCell ref="B7:B9"/>
    <mergeCell ref="B10:B12"/>
    <mergeCell ref="B13:B17"/>
    <mergeCell ref="B18:B21"/>
    <mergeCell ref="A22:A40"/>
    <mergeCell ref="B22:B23"/>
    <mergeCell ref="B24:B27"/>
    <mergeCell ref="B28:B31"/>
    <mergeCell ref="B32:B36"/>
    <mergeCell ref="B37:B40"/>
  </mergeCells>
  <conditionalFormatting sqref="F5:AS40">
    <cfRule type="cellIs" dxfId="0" priority="2" operator="equal">
      <formula>"x"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XLSX</vt:lpstr>
      <vt:lpstr>XLSX!Zone_d_impression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user</cp:lastModifiedBy>
  <cp:revision>3</cp:revision>
  <dcterms:created xsi:type="dcterms:W3CDTF">2025-02-14T19:16:33Z</dcterms:created>
  <dcterms:modified xsi:type="dcterms:W3CDTF">2025-02-19T16:15:23Z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